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bec Poustka\Desktop\"/>
    </mc:Choice>
  </mc:AlternateContent>
  <bookViews>
    <workbookView xWindow="0" yWindow="0" windowWidth="21943" windowHeight="8923"/>
  </bookViews>
  <sheets>
    <sheet name="Bilance" sheetId="1" r:id="rId1"/>
    <sheet name="Náklady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9" i="1" l="1"/>
  <c r="C16" i="1"/>
</calcChain>
</file>

<file path=xl/sharedStrings.xml><?xml version="1.0" encoding="utf-8"?>
<sst xmlns="http://schemas.openxmlformats.org/spreadsheetml/2006/main" count="36" uniqueCount="33">
  <si>
    <t>Název druhu odpadu</t>
  </si>
  <si>
    <t>Katalogové číslo</t>
  </si>
  <si>
    <t>Hmotnost  (t)</t>
  </si>
  <si>
    <t>Náklady na likvidaci</t>
  </si>
  <si>
    <t>papír</t>
  </si>
  <si>
    <t>plasty</t>
  </si>
  <si>
    <t>sklo</t>
  </si>
  <si>
    <t>Biologicky rozložitelný odpad BIO</t>
  </si>
  <si>
    <t>Sběr využitelných odpadů:</t>
  </si>
  <si>
    <t>Objemný odpad</t>
  </si>
  <si>
    <t>Směsný komunální odpad</t>
  </si>
  <si>
    <t xml:space="preserve">Nelegálně odložené odpady - černé skládky </t>
  </si>
  <si>
    <t>Odpadkové koše = odpad z veřejných prostranství</t>
  </si>
  <si>
    <t>CELKEM</t>
  </si>
  <si>
    <t>Elektroodpad</t>
  </si>
  <si>
    <t>Přijaté platby</t>
  </si>
  <si>
    <t>BILANCE</t>
  </si>
  <si>
    <t>FIRMA</t>
  </si>
  <si>
    <t>DATUM</t>
  </si>
  <si>
    <t>FAKTURA  +/-</t>
  </si>
  <si>
    <t>DRUH ODPADU</t>
  </si>
  <si>
    <t>ČÁSTKA Kč +/-</t>
  </si>
  <si>
    <t>Průběžné náklady / výnosy - likvidace odpadů</t>
  </si>
  <si>
    <t>objemný</t>
  </si>
  <si>
    <t>elektroodpad</t>
  </si>
  <si>
    <t>komunální odpad</t>
  </si>
  <si>
    <t>BIO</t>
  </si>
  <si>
    <t xml:space="preserve">Odpadkové koše </t>
  </si>
  <si>
    <t xml:space="preserve">Černé skládky </t>
  </si>
  <si>
    <t>HMOTNOST (t)</t>
  </si>
  <si>
    <t>Kovy</t>
  </si>
  <si>
    <t>Zdroj dat: ISPOP, EKO-KOM</t>
  </si>
  <si>
    <t>Náklady obce Poustka na systém odpadového hospodářství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</si>
</sst>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Bahnschrift"/>
      <family val="2"/>
      <charset val="238"/>
    </font>
    <font>
      <b/>
      <sz val="12"/>
      <color theme="1"/>
      <name val="Bahnschrift"/>
      <family val="2"/>
      <charset val="238"/>
    </font>
    <font>
      <sz val="12"/>
      <color rgb="FF0070C0"/>
      <name val="Bahnschrift"/>
      <family val="2"/>
      <charset val="238"/>
    </font>
    <font>
      <sz val="12"/>
      <color rgb="FFFF0000"/>
      <name val="Bahnschrift"/>
      <family val="2"/>
      <charset val="238"/>
    </font>
    <font>
      <i/>
      <sz val="10"/>
      <color rgb="FF0070C0"/>
      <name val="Bahnschrift"/>
      <family val="2"/>
      <charset val="238"/>
    </font>
    <font>
      <i/>
      <sz val="10"/>
      <color rgb="FFFF0000"/>
      <name val="Bahnschrift"/>
      <family val="2"/>
      <charset val="238"/>
    </font>
    <font>
      <i/>
      <sz val="12"/>
      <color theme="1"/>
      <name val="Bahnschrift"/>
      <family val="2"/>
      <charset val="238"/>
    </font>
    <font>
      <sz val="11"/>
      <color theme="1"/>
      <name val="Bahnschrift"/>
      <family val="2"/>
      <charset val="238"/>
    </font>
    <font>
      <b/>
      <sz val="12"/>
      <color rgb="FFC00000"/>
      <name val="Bahnschrift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left"/>
    </xf>
    <xf numFmtId="0" fontId="1" fillId="2" borderId="5" xfId="0" applyFont="1" applyFill="1" applyBorder="1" applyAlignment="1">
      <alignment horizontal="right" vertical="center"/>
    </xf>
    <xf numFmtId="0" fontId="1" fillId="4" borderId="5" xfId="0" applyFont="1" applyFill="1" applyBorder="1" applyAlignment="1">
      <alignment horizontal="right" vertical="center"/>
    </xf>
    <xf numFmtId="0" fontId="1" fillId="5" borderId="5" xfId="0" applyFont="1" applyFill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0" fontId="1" fillId="6" borderId="5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left" vertical="center"/>
    </xf>
    <xf numFmtId="0" fontId="1" fillId="9" borderId="5" xfId="0" applyFont="1" applyFill="1" applyBorder="1" applyAlignment="1">
      <alignment horizontal="center"/>
    </xf>
    <xf numFmtId="0" fontId="1" fillId="0" borderId="5" xfId="0" applyFont="1" applyBorder="1"/>
    <xf numFmtId="0" fontId="1" fillId="7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7" xfId="0" applyFont="1" applyBorder="1"/>
    <xf numFmtId="0" fontId="2" fillId="0" borderId="1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4" fontId="1" fillId="0" borderId="5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4" fontId="4" fillId="0" borderId="5" xfId="0" applyNumberFormat="1" applyFont="1" applyBorder="1" applyAlignment="1">
      <alignment vertical="center"/>
    </xf>
    <xf numFmtId="0" fontId="5" fillId="0" borderId="0" xfId="0" applyFont="1"/>
    <xf numFmtId="0" fontId="6" fillId="0" borderId="0" xfId="0" applyFont="1"/>
    <xf numFmtId="0" fontId="2" fillId="0" borderId="4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 vertical="center"/>
    </xf>
    <xf numFmtId="165" fontId="1" fillId="3" borderId="5" xfId="0" applyNumberFormat="1" applyFont="1" applyFill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5" fontId="1" fillId="6" borderId="5" xfId="0" applyNumberFormat="1" applyFont="1" applyFill="1" applyBorder="1" applyAlignment="1">
      <alignment horizontal="center" vertical="center"/>
    </xf>
    <xf numFmtId="165" fontId="1" fillId="8" borderId="5" xfId="0" applyNumberFormat="1" applyFont="1" applyFill="1" applyBorder="1" applyAlignment="1">
      <alignment horizontal="center" vertical="center"/>
    </xf>
    <xf numFmtId="165" fontId="1" fillId="9" borderId="5" xfId="0" applyNumberFormat="1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left" vertical="center" wrapText="1"/>
    </xf>
    <xf numFmtId="0" fontId="1" fillId="10" borderId="5" xfId="0" applyFont="1" applyFill="1" applyBorder="1" applyAlignment="1">
      <alignment horizontal="center" vertical="center"/>
    </xf>
    <xf numFmtId="165" fontId="1" fillId="10" borderId="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5" xfId="0" applyFont="1" applyBorder="1" applyAlignment="1">
      <alignment horizontal="left" vertical="center" wrapText="1"/>
    </xf>
    <xf numFmtId="0" fontId="8" fillId="8" borderId="5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5" fontId="1" fillId="0" borderId="8" xfId="0" applyNumberFormat="1" applyFont="1" applyFill="1" applyBorder="1" applyAlignment="1">
      <alignment horizontal="center" vertical="center"/>
    </xf>
    <xf numFmtId="165" fontId="1" fillId="0" borderId="9" xfId="0" applyNumberFormat="1" applyFont="1" applyFill="1" applyBorder="1" applyAlignment="1">
      <alignment horizontal="center" vertical="center"/>
    </xf>
    <xf numFmtId="165" fontId="1" fillId="0" borderId="7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CC00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T50"/>
  <sheetViews>
    <sheetView tabSelected="1" workbookViewId="0">
      <selection activeCell="D20" sqref="D20"/>
    </sheetView>
  </sheetViews>
  <sheetFormatPr defaultRowHeight="14.6" x14ac:dyDescent="0.4"/>
  <cols>
    <col min="1" max="1" width="31.84375" customWidth="1"/>
    <col min="2" max="2" width="13.3828125" customWidth="1"/>
    <col min="3" max="3" width="18.3828125" customWidth="1"/>
    <col min="4" max="4" width="20.23046875" customWidth="1"/>
  </cols>
  <sheetData>
    <row r="1" spans="1:20" ht="15.9" thickBot="1" x14ac:dyDescent="0.45">
      <c r="A1" s="57" t="s">
        <v>32</v>
      </c>
      <c r="B1" s="58"/>
      <c r="C1" s="58"/>
      <c r="D1" s="59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5.9" thickBo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30.45" thickBot="1" x14ac:dyDescent="0.45">
      <c r="A3" s="54" t="s">
        <v>0</v>
      </c>
      <c r="B3" s="55" t="s">
        <v>1</v>
      </c>
      <c r="C3" s="54" t="s">
        <v>2</v>
      </c>
      <c r="D3" s="54" t="s">
        <v>3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5.45" x14ac:dyDescent="0.4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5.45" x14ac:dyDescent="0.4">
      <c r="A5" s="4" t="s">
        <v>8</v>
      </c>
      <c r="B5" s="11"/>
      <c r="C5" s="11"/>
      <c r="D5" s="1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30" customHeight="1" x14ac:dyDescent="0.4">
      <c r="A6" s="5" t="s">
        <v>4</v>
      </c>
      <c r="B6" s="14">
        <v>200101</v>
      </c>
      <c r="C6" s="14">
        <v>5.7658870000000002</v>
      </c>
      <c r="D6" s="60">
        <v>75180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27" customHeight="1" x14ac:dyDescent="0.4">
      <c r="A7" s="6" t="s">
        <v>5</v>
      </c>
      <c r="B7" s="15">
        <v>200139</v>
      </c>
      <c r="C7" s="15">
        <v>5.559882</v>
      </c>
      <c r="D7" s="6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27" customHeight="1" x14ac:dyDescent="0.4">
      <c r="A8" s="7" t="s">
        <v>6</v>
      </c>
      <c r="B8" s="16">
        <v>200102</v>
      </c>
      <c r="C8" s="16">
        <v>5.882879</v>
      </c>
      <c r="D8" s="6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27" customHeight="1" x14ac:dyDescent="0.4">
      <c r="A9" s="53" t="s">
        <v>7</v>
      </c>
      <c r="B9" s="17">
        <v>200201</v>
      </c>
      <c r="C9" s="17">
        <v>1.0210440000000001</v>
      </c>
      <c r="D9" s="41">
        <v>7456.72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27" customHeight="1" x14ac:dyDescent="0.4">
      <c r="A10" s="8" t="s">
        <v>9</v>
      </c>
      <c r="B10" s="12">
        <v>200307</v>
      </c>
      <c r="C10" s="12">
        <v>9.4</v>
      </c>
      <c r="D10" s="42">
        <v>29000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27" customHeight="1" x14ac:dyDescent="0.4">
      <c r="A11" s="9" t="s">
        <v>10</v>
      </c>
      <c r="B11" s="18">
        <v>200301</v>
      </c>
      <c r="C11" s="18">
        <v>16.365991999999999</v>
      </c>
      <c r="D11" s="43">
        <v>125000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27" customHeight="1" x14ac:dyDescent="0.4">
      <c r="A12" s="51" t="s">
        <v>11</v>
      </c>
      <c r="B12" s="12"/>
      <c r="C12" s="12"/>
      <c r="D12" s="4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27" customHeight="1" x14ac:dyDescent="0.4">
      <c r="A13" s="52" t="s">
        <v>12</v>
      </c>
      <c r="B13" s="19"/>
      <c r="C13" s="19">
        <v>0.4</v>
      </c>
      <c r="D13" s="44">
        <v>10000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27" customHeight="1" x14ac:dyDescent="0.4">
      <c r="A14" s="47" t="s">
        <v>30</v>
      </c>
      <c r="B14" s="48">
        <v>200140</v>
      </c>
      <c r="C14" s="48">
        <v>0.187</v>
      </c>
      <c r="D14" s="49">
        <v>1332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27" customHeight="1" thickBot="1" x14ac:dyDescent="0.45">
      <c r="A15" s="20" t="s">
        <v>14</v>
      </c>
      <c r="B15" s="21"/>
      <c r="C15" s="46"/>
      <c r="D15" s="45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27" customHeight="1" thickBot="1" x14ac:dyDescent="0.45">
      <c r="A16" s="8"/>
      <c r="B16" s="12" t="s">
        <v>13</v>
      </c>
      <c r="C16" s="12">
        <f>SUM(C6:C15)</f>
        <v>44.582683999999993</v>
      </c>
      <c r="D16" s="38">
        <f>SUM(D6:D15)</f>
        <v>247968.72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5.9" thickBot="1" x14ac:dyDescent="0.45">
      <c r="A17" s="10"/>
      <c r="B17" s="2"/>
      <c r="C17" s="13"/>
      <c r="D17" s="39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27" customHeight="1" thickBot="1" x14ac:dyDescent="0.45">
      <c r="A18" s="10"/>
      <c r="B18" s="2"/>
      <c r="C18" s="23" t="s">
        <v>15</v>
      </c>
      <c r="D18" s="40">
        <v>90000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27" customHeight="1" thickBot="1" x14ac:dyDescent="0.45">
      <c r="A19" s="10"/>
      <c r="B19" s="2"/>
      <c r="C19" s="24" t="s">
        <v>16</v>
      </c>
      <c r="D19" s="56">
        <f>D16-D18</f>
        <v>157968.72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5.45" x14ac:dyDescent="0.4">
      <c r="A20" s="50" t="s">
        <v>31</v>
      </c>
      <c r="B20" s="2"/>
      <c r="C20" s="2"/>
      <c r="D20" s="2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45" x14ac:dyDescent="0.4">
      <c r="A21" s="3"/>
      <c r="B21" s="2"/>
      <c r="C21" s="2"/>
      <c r="D21" s="2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45" x14ac:dyDescent="0.4">
      <c r="A22" s="3"/>
      <c r="B22" s="2"/>
      <c r="C22" s="2"/>
      <c r="D22" s="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.45" x14ac:dyDescent="0.4">
      <c r="A23" s="3"/>
      <c r="B23" s="2"/>
      <c r="C23" s="2"/>
      <c r="D23" s="2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.45" x14ac:dyDescent="0.4">
      <c r="A24" s="3"/>
      <c r="B24" s="2"/>
      <c r="C24" s="2"/>
      <c r="D24" s="2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.45" x14ac:dyDescent="0.4">
      <c r="A25" s="3"/>
      <c r="B25" s="2"/>
      <c r="C25" s="2"/>
      <c r="D25" s="2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.45" x14ac:dyDescent="0.4">
      <c r="A26" s="3"/>
      <c r="B26" s="2"/>
      <c r="C26" s="2"/>
      <c r="D26" s="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5.45" x14ac:dyDescent="0.4">
      <c r="A27" s="3"/>
      <c r="B27" s="2"/>
      <c r="C27" s="2"/>
      <c r="D27" s="2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5.45" x14ac:dyDescent="0.4">
      <c r="A28" s="3"/>
      <c r="B28" s="2"/>
      <c r="C28" s="2"/>
      <c r="D28" s="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5.45" x14ac:dyDescent="0.4">
      <c r="A29" s="3"/>
      <c r="B29" s="2"/>
      <c r="C29" s="2"/>
      <c r="D29" s="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5.45" x14ac:dyDescent="0.4">
      <c r="A30" s="3"/>
      <c r="B30" s="2"/>
      <c r="C30" s="2"/>
      <c r="D30" s="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5.45" x14ac:dyDescent="0.4">
      <c r="A31" s="3"/>
      <c r="B31" s="2"/>
      <c r="C31" s="2"/>
      <c r="D31" s="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5.45" x14ac:dyDescent="0.4">
      <c r="A32" s="3"/>
      <c r="B32" s="2"/>
      <c r="C32" s="2"/>
      <c r="D32" s="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5.45" x14ac:dyDescent="0.4">
      <c r="A33" s="3"/>
      <c r="B33" s="2"/>
      <c r="C33" s="2"/>
      <c r="D33" s="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5.45" x14ac:dyDescent="0.4">
      <c r="A34" s="3"/>
      <c r="B34" s="2"/>
      <c r="C34" s="2"/>
      <c r="D34" s="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5.45" x14ac:dyDescent="0.4">
      <c r="A35" s="3"/>
      <c r="B35" s="2"/>
      <c r="C35" s="2"/>
      <c r="D35" s="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5.45" x14ac:dyDescent="0.4">
      <c r="A36" s="3"/>
      <c r="B36" s="2"/>
      <c r="C36" s="2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5.45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5.45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5.45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5.45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5.45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5.45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5.45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5.45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5.45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5.45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5.45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5.45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5.45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5.45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</sheetData>
  <mergeCells count="2">
    <mergeCell ref="A1:D1"/>
    <mergeCell ref="D6:D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38"/>
  <sheetViews>
    <sheetView workbookViewId="0">
      <selection activeCell="A16" sqref="A16"/>
    </sheetView>
  </sheetViews>
  <sheetFormatPr defaultRowHeight="14.6" x14ac:dyDescent="0.4"/>
  <cols>
    <col min="1" max="1" width="40.69140625" customWidth="1"/>
    <col min="2" max="3" width="15.69140625" customWidth="1"/>
    <col min="4" max="4" width="25.69140625" customWidth="1"/>
    <col min="5" max="6" width="20.69140625" customWidth="1"/>
    <col min="7" max="7" width="13.84375" customWidth="1"/>
  </cols>
  <sheetData>
    <row r="1" spans="1:17" ht="15.9" thickBot="1" x14ac:dyDescent="0.45">
      <c r="A1" s="63" t="s">
        <v>22</v>
      </c>
      <c r="B1" s="64"/>
      <c r="C1" s="64"/>
      <c r="D1" s="65"/>
      <c r="E1" s="37"/>
      <c r="F1" s="24">
        <v>2022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5.9" thickBo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20.149999999999999" customHeight="1" thickBot="1" x14ac:dyDescent="0.45">
      <c r="A3" s="24" t="s">
        <v>17</v>
      </c>
      <c r="B3" s="24" t="s">
        <v>18</v>
      </c>
      <c r="C3" s="26" t="s">
        <v>19</v>
      </c>
      <c r="D3" s="24" t="s">
        <v>20</v>
      </c>
      <c r="E3" s="24" t="s">
        <v>29</v>
      </c>
      <c r="F3" s="24" t="s">
        <v>21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0.149999999999999" customHeight="1" x14ac:dyDescent="0.4">
      <c r="A4" s="25"/>
      <c r="B4" s="27"/>
      <c r="C4" s="29"/>
      <c r="D4" s="29" t="s">
        <v>23</v>
      </c>
      <c r="E4" s="29"/>
      <c r="F4" s="32"/>
      <c r="G4" s="36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20.149999999999999" customHeight="1" x14ac:dyDescent="0.4">
      <c r="A5" s="22"/>
      <c r="B5" s="28"/>
      <c r="C5" s="30"/>
      <c r="D5" s="30" t="s">
        <v>24</v>
      </c>
      <c r="E5" s="30"/>
      <c r="F5" s="33"/>
      <c r="G5" s="35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20.149999999999999" customHeight="1" x14ac:dyDescent="0.4">
      <c r="A6" s="22"/>
      <c r="B6" s="28"/>
      <c r="C6" s="30"/>
      <c r="D6" s="30" t="s">
        <v>25</v>
      </c>
      <c r="E6" s="30"/>
      <c r="F6" s="34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20.149999999999999" customHeight="1" x14ac:dyDescent="0.4">
      <c r="A7" s="22"/>
      <c r="B7" s="28"/>
      <c r="C7" s="30"/>
      <c r="D7" s="30" t="s">
        <v>4</v>
      </c>
      <c r="E7" s="30"/>
      <c r="F7" s="3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20.149999999999999" customHeight="1" x14ac:dyDescent="0.4">
      <c r="A8" s="22"/>
      <c r="B8" s="28"/>
      <c r="C8" s="30"/>
      <c r="D8" s="30" t="s">
        <v>5</v>
      </c>
      <c r="E8" s="30"/>
      <c r="F8" s="3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20.149999999999999" customHeight="1" x14ac:dyDescent="0.4">
      <c r="A9" s="22"/>
      <c r="B9" s="28"/>
      <c r="C9" s="30"/>
      <c r="D9" s="30" t="s">
        <v>6</v>
      </c>
      <c r="E9" s="30"/>
      <c r="F9" s="3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20.149999999999999" customHeight="1" x14ac:dyDescent="0.4">
      <c r="A10" s="22"/>
      <c r="B10" s="28"/>
      <c r="C10" s="30"/>
      <c r="D10" s="30" t="s">
        <v>26</v>
      </c>
      <c r="E10" s="30"/>
      <c r="F10" s="3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20.149999999999999" customHeight="1" x14ac:dyDescent="0.4">
      <c r="A11" s="22"/>
      <c r="B11" s="28"/>
      <c r="C11" s="30"/>
      <c r="D11" s="30" t="s">
        <v>27</v>
      </c>
      <c r="E11" s="30"/>
      <c r="F11" s="3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20.149999999999999" customHeight="1" x14ac:dyDescent="0.4">
      <c r="A12" s="22"/>
      <c r="B12" s="28"/>
      <c r="C12" s="30"/>
      <c r="D12" s="30" t="s">
        <v>28</v>
      </c>
      <c r="E12" s="30"/>
      <c r="F12" s="3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20.149999999999999" customHeight="1" x14ac:dyDescent="0.4">
      <c r="A13" s="22"/>
      <c r="B13" s="28"/>
      <c r="C13" s="30"/>
      <c r="D13" s="30"/>
      <c r="E13" s="30"/>
      <c r="F13" s="3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20.149999999999999" customHeight="1" x14ac:dyDescent="0.4">
      <c r="A14" s="22"/>
      <c r="B14" s="28"/>
      <c r="C14" s="30"/>
      <c r="D14" s="30"/>
      <c r="E14" s="30"/>
      <c r="F14" s="3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20.149999999999999" customHeight="1" x14ac:dyDescent="0.4">
      <c r="A15" s="22"/>
      <c r="B15" s="28"/>
      <c r="C15" s="30"/>
      <c r="D15" s="30"/>
      <c r="E15" s="30"/>
      <c r="F15" s="3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20.149999999999999" customHeight="1" x14ac:dyDescent="0.4">
      <c r="A16" s="22"/>
      <c r="B16" s="28"/>
      <c r="C16" s="30"/>
      <c r="D16" s="30"/>
      <c r="E16" s="30"/>
      <c r="F16" s="3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20.149999999999999" customHeight="1" x14ac:dyDescent="0.4">
      <c r="A17" s="22"/>
      <c r="B17" s="28"/>
      <c r="C17" s="30"/>
      <c r="D17" s="30"/>
      <c r="E17" s="30"/>
      <c r="F17" s="3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20.149999999999999" customHeight="1" x14ac:dyDescent="0.4">
      <c r="A18" s="22"/>
      <c r="B18" s="28"/>
      <c r="C18" s="30"/>
      <c r="D18" s="30"/>
      <c r="E18" s="30"/>
      <c r="F18" s="3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20.149999999999999" customHeight="1" x14ac:dyDescent="0.4">
      <c r="A19" s="22"/>
      <c r="B19" s="28"/>
      <c r="C19" s="30"/>
      <c r="D19" s="30"/>
      <c r="E19" s="30"/>
      <c r="F19" s="3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20.149999999999999" customHeight="1" x14ac:dyDescent="0.4">
      <c r="A20" s="22"/>
      <c r="B20" s="28"/>
      <c r="C20" s="30"/>
      <c r="D20" s="30"/>
      <c r="E20" s="30"/>
      <c r="F20" s="3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20.149999999999999" customHeight="1" x14ac:dyDescent="0.4">
      <c r="A21" s="22"/>
      <c r="B21" s="28"/>
      <c r="C21" s="30"/>
      <c r="D21" s="30"/>
      <c r="E21" s="30"/>
      <c r="F21" s="3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20.149999999999999" customHeight="1" x14ac:dyDescent="0.4">
      <c r="A22" s="22"/>
      <c r="B22" s="28"/>
      <c r="C22" s="30"/>
      <c r="D22" s="30"/>
      <c r="E22" s="30"/>
      <c r="F22" s="3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20.149999999999999" customHeight="1" x14ac:dyDescent="0.4">
      <c r="A23" s="22"/>
      <c r="B23" s="28"/>
      <c r="C23" s="30"/>
      <c r="D23" s="30"/>
      <c r="E23" s="30"/>
      <c r="F23" s="3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20.149999999999999" customHeight="1" x14ac:dyDescent="0.4">
      <c r="A24" s="22"/>
      <c r="B24" s="28"/>
      <c r="C24" s="30"/>
      <c r="D24" s="30"/>
      <c r="E24" s="30"/>
      <c r="F24" s="3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20.149999999999999" customHeight="1" x14ac:dyDescent="0.4">
      <c r="A25" s="22"/>
      <c r="B25" s="28"/>
      <c r="C25" s="30"/>
      <c r="D25" s="30"/>
      <c r="E25" s="30"/>
      <c r="F25" s="3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20.149999999999999" customHeight="1" x14ac:dyDescent="0.4">
      <c r="A26" s="22"/>
      <c r="B26" s="28"/>
      <c r="C26" s="30"/>
      <c r="D26" s="30"/>
      <c r="E26" s="30"/>
      <c r="F26" s="3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20.149999999999999" customHeight="1" x14ac:dyDescent="0.4">
      <c r="A27" s="22"/>
      <c r="B27" s="28"/>
      <c r="C27" s="30"/>
      <c r="D27" s="30"/>
      <c r="E27" s="30"/>
      <c r="F27" s="3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20.149999999999999" customHeight="1" x14ac:dyDescent="0.4">
      <c r="A28" s="22"/>
      <c r="B28" s="28"/>
      <c r="C28" s="30"/>
      <c r="D28" s="30"/>
      <c r="E28" s="30"/>
      <c r="F28" s="3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20.149999999999999" customHeight="1" x14ac:dyDescent="0.4">
      <c r="A29" s="22"/>
      <c r="B29" s="28"/>
      <c r="C29" s="30"/>
      <c r="D29" s="30"/>
      <c r="E29" s="30"/>
      <c r="F29" s="3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20.149999999999999" customHeight="1" x14ac:dyDescent="0.4">
      <c r="A30" s="22"/>
      <c r="B30" s="28"/>
      <c r="C30" s="30"/>
      <c r="D30" s="30"/>
      <c r="E30" s="30"/>
      <c r="F30" s="3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20.149999999999999" customHeight="1" x14ac:dyDescent="0.4">
      <c r="A31" s="22"/>
      <c r="B31" s="28"/>
      <c r="C31" s="30"/>
      <c r="D31" s="30"/>
      <c r="E31" s="30"/>
      <c r="F31" s="3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20.149999999999999" customHeight="1" x14ac:dyDescent="0.4">
      <c r="A32" s="22"/>
      <c r="B32" s="28"/>
      <c r="C32" s="30"/>
      <c r="D32" s="30"/>
      <c r="E32" s="30"/>
      <c r="F32" s="3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20.149999999999999" customHeight="1" x14ac:dyDescent="0.4">
      <c r="A33" s="22"/>
      <c r="B33" s="28"/>
      <c r="C33" s="30"/>
      <c r="D33" s="30"/>
      <c r="E33" s="30"/>
      <c r="F33" s="3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20.149999999999999" customHeight="1" x14ac:dyDescent="0.4">
      <c r="A34" s="22"/>
      <c r="B34" s="28"/>
      <c r="C34" s="30"/>
      <c r="D34" s="30"/>
      <c r="E34" s="30"/>
      <c r="F34" s="3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20.149999999999999" customHeight="1" x14ac:dyDescent="0.4">
      <c r="A35" s="22"/>
      <c r="B35" s="28"/>
      <c r="C35" s="30"/>
      <c r="D35" s="30"/>
      <c r="E35" s="30"/>
      <c r="F35" s="3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15.45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5.45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5.45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</sheetData>
  <mergeCells count="1">
    <mergeCell ref="A1:D1"/>
  </mergeCells>
  <pageMargins left="0.7" right="0.7" top="0.78740157499999996" bottom="0.78740157499999996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Bilance</vt:lpstr>
      <vt:lpstr>Náklady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Cestrová</dc:creator>
  <cp:lastModifiedBy>Obec Poustka</cp:lastModifiedBy>
  <cp:lastPrinted>2023-02-06T15:49:25Z</cp:lastPrinted>
  <dcterms:created xsi:type="dcterms:W3CDTF">2023-01-30T21:36:35Z</dcterms:created>
  <dcterms:modified xsi:type="dcterms:W3CDTF">2025-04-14T13:08:01Z</dcterms:modified>
</cp:coreProperties>
</file>