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da obce\Jitka\Rozpočtový proces\střednědobý výhled\"/>
    </mc:Choice>
  </mc:AlternateContent>
  <xr:revisionPtr revIDLastSave="0" documentId="13_ncr:1_{46B7626A-9059-42DA-B9BC-B79486B8334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4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16" i="4" l="1"/>
  <c r="G16" i="4"/>
  <c r="E12" i="4"/>
  <c r="F12" i="4"/>
  <c r="G12" i="4"/>
  <c r="E16" i="4"/>
  <c r="G17" i="4" l="1"/>
  <c r="F17" i="4"/>
  <c r="E17" i="4"/>
  <c r="D16" i="4"/>
  <c r="D12" i="4"/>
  <c r="D17" i="4" l="1"/>
  <c r="C16" i="4"/>
  <c r="C12" i="4"/>
  <c r="C17" i="4" l="1"/>
</calcChain>
</file>

<file path=xl/sharedStrings.xml><?xml version="1.0" encoding="utf-8"?>
<sst xmlns="http://schemas.openxmlformats.org/spreadsheetml/2006/main" count="31" uniqueCount="31">
  <si>
    <t>třída 1</t>
  </si>
  <si>
    <t>třída 2</t>
  </si>
  <si>
    <t>třída 3</t>
  </si>
  <si>
    <t>třída 4</t>
  </si>
  <si>
    <t>třída 5</t>
  </si>
  <si>
    <t>třída 6</t>
  </si>
  <si>
    <t>Příjmy:</t>
  </si>
  <si>
    <t>Daňové příjmy</t>
  </si>
  <si>
    <t>Kapitálové příjmy</t>
  </si>
  <si>
    <t>Přijaté dotace</t>
  </si>
  <si>
    <t>Příjmy celkem</t>
  </si>
  <si>
    <t>Výdaje:</t>
  </si>
  <si>
    <t>Běžné neinvestiční výdaje</t>
  </si>
  <si>
    <t>Kapitálové investiční výdaje</t>
  </si>
  <si>
    <t>Výdaje celkem</t>
  </si>
  <si>
    <t>v tis.Kč</t>
  </si>
  <si>
    <t>v souladu s ustanovením § 3 zákona č. 250/2000 Sb., o rozpočtových pravidlech územních rozpočtů</t>
  </si>
  <si>
    <t>Název</t>
  </si>
  <si>
    <t>Financování</t>
  </si>
  <si>
    <t>Přijaté úvěry</t>
  </si>
  <si>
    <t>Splátky jistiny úvěrů</t>
  </si>
  <si>
    <t>Roz.skladba</t>
  </si>
  <si>
    <t>Nedaňové příjmy</t>
  </si>
  <si>
    <t>Použití naspořených prostředků</t>
  </si>
  <si>
    <t>Přebytek, schodek</t>
  </si>
  <si>
    <t xml:space="preserve"> Klášterec nad Orlicí na roky 2026-2030</t>
  </si>
  <si>
    <t>Příjmy a výdaje v období 2026-2030</t>
  </si>
  <si>
    <t>Střednědobý výhled  rozpočtu obce</t>
  </si>
  <si>
    <t>Vyvěšeno dne: 15. 12. 2025</t>
  </si>
  <si>
    <t>Schváleno ZO dne 26.11.2025, č. usn. 693/25</t>
  </si>
  <si>
    <t>Sejmuto dne: ….......................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</si>
</sst>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1" fillId="0" borderId="0" xfId="0" applyNumberFormat="1" applyFont="1"/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left"/>
    </xf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zoomScaleNormal="100" workbookViewId="0">
      <selection activeCell="A24" sqref="A24"/>
    </sheetView>
  </sheetViews>
  <sheetFormatPr defaultRowHeight="15" x14ac:dyDescent="0.25"/>
  <cols>
    <col min="1" max="1" width="17.42578125" customWidth="1"/>
    <col min="2" max="2" width="28.85546875" customWidth="1"/>
    <col min="3" max="5" width="10.5703125" customWidth="1"/>
    <col min="7" max="8" width="9.28515625" customWidth="1"/>
  </cols>
  <sheetData>
    <row r="1" spans="1:9" ht="18.75" x14ac:dyDescent="0.3">
      <c r="A1" s="19" t="s">
        <v>27</v>
      </c>
      <c r="B1" s="19"/>
      <c r="C1" s="19"/>
      <c r="D1" s="19"/>
      <c r="E1" s="19"/>
    </row>
    <row r="2" spans="1:9" ht="18.75" x14ac:dyDescent="0.3">
      <c r="A2" s="19" t="s">
        <v>25</v>
      </c>
      <c r="B2" s="19"/>
      <c r="C2" s="19"/>
      <c r="D2" s="19"/>
      <c r="E2" s="19"/>
    </row>
    <row r="3" spans="1:9" ht="29.25" customHeight="1" x14ac:dyDescent="0.25">
      <c r="A3" t="s">
        <v>16</v>
      </c>
    </row>
    <row r="4" spans="1:9" ht="24.75" customHeight="1" x14ac:dyDescent="0.25">
      <c r="E4" t="s">
        <v>15</v>
      </c>
    </row>
    <row r="5" spans="1:9" ht="28.5" customHeight="1" x14ac:dyDescent="0.25">
      <c r="A5" s="21" t="s">
        <v>21</v>
      </c>
      <c r="B5" s="23" t="s">
        <v>17</v>
      </c>
      <c r="C5" s="16" t="s">
        <v>26</v>
      </c>
      <c r="D5" s="17"/>
      <c r="E5" s="17"/>
      <c r="F5" s="18"/>
      <c r="G5" s="11"/>
      <c r="H5" s="11"/>
    </row>
    <row r="6" spans="1:9" s="1" customFormat="1" x14ac:dyDescent="0.25">
      <c r="A6" s="22"/>
      <c r="B6" s="23"/>
      <c r="C6" s="5">
        <v>2026</v>
      </c>
      <c r="D6" s="5">
        <v>2027</v>
      </c>
      <c r="E6" s="5">
        <v>2028</v>
      </c>
      <c r="F6" s="5">
        <v>2029</v>
      </c>
      <c r="G6" s="5">
        <v>2030</v>
      </c>
      <c r="H6" s="11"/>
    </row>
    <row r="7" spans="1:9" ht="20.100000000000001" customHeight="1" x14ac:dyDescent="0.25">
      <c r="A7" s="4"/>
      <c r="B7" s="2" t="s">
        <v>6</v>
      </c>
      <c r="C7" s="3"/>
      <c r="D7" s="3"/>
      <c r="E7" s="3"/>
      <c r="F7" s="3"/>
      <c r="G7" s="3"/>
      <c r="H7" s="12"/>
    </row>
    <row r="8" spans="1:9" ht="20.100000000000001" customHeight="1" x14ac:dyDescent="0.25">
      <c r="A8" s="4" t="s">
        <v>0</v>
      </c>
      <c r="B8" s="4" t="s">
        <v>7</v>
      </c>
      <c r="C8" s="7">
        <v>25005</v>
      </c>
      <c r="D8" s="7">
        <v>25690</v>
      </c>
      <c r="E8" s="7">
        <v>26980</v>
      </c>
      <c r="F8" s="7">
        <v>27650</v>
      </c>
      <c r="G8" s="7">
        <v>28350</v>
      </c>
      <c r="H8" s="13"/>
    </row>
    <row r="9" spans="1:9" ht="20.100000000000001" customHeight="1" x14ac:dyDescent="0.25">
      <c r="A9" s="4" t="s">
        <v>1</v>
      </c>
      <c r="B9" s="4" t="s">
        <v>22</v>
      </c>
      <c r="C9" s="7">
        <v>8700</v>
      </c>
      <c r="D9" s="7">
        <v>8900</v>
      </c>
      <c r="E9" s="7">
        <v>9100</v>
      </c>
      <c r="F9" s="7">
        <v>9400</v>
      </c>
      <c r="G9" s="7">
        <v>9500</v>
      </c>
      <c r="H9" s="13"/>
    </row>
    <row r="10" spans="1:9" ht="20.100000000000001" customHeight="1" x14ac:dyDescent="0.25">
      <c r="A10" s="4" t="s">
        <v>2</v>
      </c>
      <c r="B10" s="4" t="s">
        <v>8</v>
      </c>
      <c r="C10" s="7">
        <v>1400</v>
      </c>
      <c r="D10" s="7">
        <v>60</v>
      </c>
      <c r="E10" s="7">
        <v>60</v>
      </c>
      <c r="F10" s="7">
        <v>70</v>
      </c>
      <c r="G10" s="7">
        <v>70</v>
      </c>
      <c r="H10" s="13"/>
    </row>
    <row r="11" spans="1:9" ht="20.100000000000001" customHeight="1" x14ac:dyDescent="0.25">
      <c r="A11" s="4" t="s">
        <v>3</v>
      </c>
      <c r="B11" s="4" t="s">
        <v>9</v>
      </c>
      <c r="C11" s="7">
        <v>2500</v>
      </c>
      <c r="D11" s="7">
        <v>3000</v>
      </c>
      <c r="E11" s="7">
        <v>3000</v>
      </c>
      <c r="F11" s="7">
        <v>3000</v>
      </c>
      <c r="G11" s="7">
        <v>3000</v>
      </c>
      <c r="H11" s="13"/>
    </row>
    <row r="12" spans="1:9" s="1" customFormat="1" ht="20.100000000000001" customHeight="1" x14ac:dyDescent="0.25">
      <c r="A12" s="20" t="s">
        <v>10</v>
      </c>
      <c r="B12" s="20"/>
      <c r="C12" s="8">
        <f t="shared" ref="C12" si="0">SUM(C8:C11)</f>
        <v>37605</v>
      </c>
      <c r="D12" s="8">
        <f t="shared" ref="D12:G12" si="1">SUM(D8:D11)</f>
        <v>37650</v>
      </c>
      <c r="E12" s="8">
        <f t="shared" si="1"/>
        <v>39140</v>
      </c>
      <c r="F12" s="8">
        <f t="shared" si="1"/>
        <v>40120</v>
      </c>
      <c r="G12" s="8">
        <f t="shared" si="1"/>
        <v>40920</v>
      </c>
      <c r="H12" s="14"/>
      <c r="I12" s="6"/>
    </row>
    <row r="13" spans="1:9" ht="20.100000000000001" customHeight="1" x14ac:dyDescent="0.25">
      <c r="A13" s="4"/>
      <c r="B13" s="2" t="s">
        <v>11</v>
      </c>
      <c r="C13" s="7"/>
      <c r="D13" s="7"/>
      <c r="E13" s="7"/>
      <c r="F13" s="7"/>
      <c r="G13" s="7"/>
      <c r="H13" s="13"/>
    </row>
    <row r="14" spans="1:9" ht="20.100000000000001" customHeight="1" x14ac:dyDescent="0.25">
      <c r="A14" s="4" t="s">
        <v>4</v>
      </c>
      <c r="B14" s="4" t="s">
        <v>12</v>
      </c>
      <c r="C14" s="7">
        <v>28960</v>
      </c>
      <c r="D14" s="7">
        <v>29830</v>
      </c>
      <c r="E14" s="7">
        <v>30720</v>
      </c>
      <c r="F14" s="7">
        <v>31490</v>
      </c>
      <c r="G14" s="7">
        <v>32270</v>
      </c>
      <c r="H14" s="13"/>
    </row>
    <row r="15" spans="1:9" ht="20.100000000000001" customHeight="1" x14ac:dyDescent="0.25">
      <c r="A15" s="4" t="s">
        <v>5</v>
      </c>
      <c r="B15" s="4" t="s">
        <v>13</v>
      </c>
      <c r="C15" s="7">
        <v>8400</v>
      </c>
      <c r="D15" s="7">
        <v>7800</v>
      </c>
      <c r="E15" s="7">
        <v>8400</v>
      </c>
      <c r="F15" s="7">
        <v>8500</v>
      </c>
      <c r="G15" s="7">
        <v>8600</v>
      </c>
      <c r="H15" s="13"/>
    </row>
    <row r="16" spans="1:9" s="1" customFormat="1" ht="20.100000000000001" customHeight="1" x14ac:dyDescent="0.25">
      <c r="A16" s="20" t="s">
        <v>14</v>
      </c>
      <c r="B16" s="20"/>
      <c r="C16" s="8">
        <f t="shared" ref="C16" si="2">C15+C14</f>
        <v>37360</v>
      </c>
      <c r="D16" s="8">
        <f t="shared" ref="D16:G16" si="3">D15+D14</f>
        <v>37630</v>
      </c>
      <c r="E16" s="8">
        <f t="shared" si="3"/>
        <v>39120</v>
      </c>
      <c r="F16" s="8">
        <f t="shared" si="3"/>
        <v>39990</v>
      </c>
      <c r="G16" s="8">
        <f t="shared" si="3"/>
        <v>40870</v>
      </c>
      <c r="H16" s="14"/>
    </row>
    <row r="17" spans="1:8" s="1" customFormat="1" ht="20.100000000000001" customHeight="1" x14ac:dyDescent="0.25">
      <c r="A17" s="10" t="s">
        <v>24</v>
      </c>
      <c r="B17" s="10"/>
      <c r="C17" s="8">
        <f t="shared" ref="C17" si="4">C12-C16</f>
        <v>245</v>
      </c>
      <c r="D17" s="8">
        <f t="shared" ref="D17:G17" si="5">D12-D16</f>
        <v>20</v>
      </c>
      <c r="E17" s="8">
        <f t="shared" si="5"/>
        <v>20</v>
      </c>
      <c r="F17" s="8">
        <f t="shared" si="5"/>
        <v>130</v>
      </c>
      <c r="G17" s="8">
        <f t="shared" si="5"/>
        <v>50</v>
      </c>
      <c r="H17" s="14"/>
    </row>
    <row r="18" spans="1:8" x14ac:dyDescent="0.25">
      <c r="A18" s="20" t="s">
        <v>18</v>
      </c>
      <c r="B18" s="20"/>
      <c r="C18" s="9"/>
      <c r="D18" s="9"/>
      <c r="E18" s="9"/>
      <c r="F18" s="9"/>
      <c r="G18" s="9"/>
      <c r="H18" s="15"/>
    </row>
    <row r="19" spans="1:8" x14ac:dyDescent="0.25">
      <c r="A19" s="4"/>
      <c r="B19" s="4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13"/>
    </row>
    <row r="20" spans="1:8" x14ac:dyDescent="0.25">
      <c r="A20" s="4"/>
      <c r="B20" s="4" t="s">
        <v>20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13"/>
    </row>
    <row r="21" spans="1:8" x14ac:dyDescent="0.25">
      <c r="A21" s="4"/>
      <c r="B21" s="4" t="s">
        <v>23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13"/>
    </row>
    <row r="23" spans="1:8" x14ac:dyDescent="0.25">
      <c r="A23" t="s">
        <v>29</v>
      </c>
    </row>
    <row r="25" spans="1:8" x14ac:dyDescent="0.25">
      <c r="A25" t="s">
        <v>28</v>
      </c>
      <c r="E25" t="s">
        <v>30</v>
      </c>
    </row>
    <row r="26" spans="1:8" ht="24" customHeight="1" x14ac:dyDescent="0.25"/>
  </sheetData>
  <mergeCells count="7">
    <mergeCell ref="A1:E1"/>
    <mergeCell ref="A2:E2"/>
    <mergeCell ref="A18:B18"/>
    <mergeCell ref="A5:A6"/>
    <mergeCell ref="B5:B6"/>
    <mergeCell ref="A12:B12"/>
    <mergeCell ref="A16:B16"/>
  </mergeCells>
  <printOptions gridLines="1"/>
  <pageMargins left="0.7086614173228347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" workbookViewId="0">
      <selection activeCell="B38" sqref="B38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klasterec</dc:creator>
  <cp:lastModifiedBy>klasterec</cp:lastModifiedBy>
  <cp:lastPrinted>2025-12-15T09:42:42Z</cp:lastPrinted>
  <dcterms:created xsi:type="dcterms:W3CDTF">2020-06-03T12:54:42Z</dcterms:created>
  <dcterms:modified xsi:type="dcterms:W3CDTF">2025-12-15T09:43:58Z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9b6cd5-d141-4a33-8bf1-0ca04484304f_Enabled">
    <vt:lpwstr>true</vt:lpwstr>
  </property>
  <property fmtid="{D5CDD505-2E9C-101B-9397-08002B2CF9AE}" pid="3" name="MSIP_Label_a59b6cd5-d141-4a33-8bf1-0ca04484304f_SetDate">
    <vt:lpwstr>2021-09-01T13:14:15Z</vt:lpwstr>
  </property>
  <property fmtid="{D5CDD505-2E9C-101B-9397-08002B2CF9AE}" pid="4" name="MSIP_Label_a59b6cd5-d141-4a33-8bf1-0ca04484304f_Method">
    <vt:lpwstr>Standard</vt:lpwstr>
  </property>
  <property fmtid="{D5CDD505-2E9C-101B-9397-08002B2CF9AE}" pid="5" name="MSIP_Label_a59b6cd5-d141-4a33-8bf1-0ca04484304f_Name">
    <vt:lpwstr>restricted-default</vt:lpwstr>
  </property>
  <property fmtid="{D5CDD505-2E9C-101B-9397-08002B2CF9AE}" pid="6" name="MSIP_Label_a59b6cd5-d141-4a33-8bf1-0ca04484304f_SiteId">
    <vt:lpwstr>38ae3bcd-9579-4fd4-adda-b42e1495d55a</vt:lpwstr>
  </property>
  <property fmtid="{D5CDD505-2E9C-101B-9397-08002B2CF9AE}" pid="7" name="MSIP_Label_a59b6cd5-d141-4a33-8bf1-0ca04484304f_ActionId">
    <vt:lpwstr>5608c25b-df30-4c31-a1f6-004c021c1eb2</vt:lpwstr>
  </property>
  <property fmtid="{D5CDD505-2E9C-101B-9397-08002B2CF9AE}" pid="8" name="MSIP_Label_a59b6cd5-d141-4a33-8bf1-0ca04484304f_ContentBits">
    <vt:lpwstr>0</vt:lpwstr>
  </property>
  <property fmtid="{D5CDD505-2E9C-101B-9397-08002B2CF9AE}" pid="9" name="Document_Confidentiality">
    <vt:lpwstr>Restricted</vt:lpwstr>
  </property>
</Properties>
</file>